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16FADEB6-D0A9-46C0-9607-54A43ADE9FE8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M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2" l="1"/>
  <c r="G38" i="2"/>
  <c r="G9" i="2"/>
  <c r="G17" i="2"/>
  <c r="G49" i="2"/>
  <c r="G34" i="2"/>
  <c r="G24" i="2"/>
  <c r="G14" i="2"/>
  <c r="G25" i="2"/>
  <c r="G57" i="2"/>
  <c r="G32" i="2"/>
  <c r="G33" i="2"/>
  <c r="G19" i="2"/>
  <c r="G4" i="2"/>
  <c r="G45" i="2"/>
  <c r="G46" i="2"/>
  <c r="G40" i="2"/>
  <c r="G26" i="2"/>
  <c r="G6" i="2"/>
  <c r="G52" i="2"/>
  <c r="G7" i="2"/>
  <c r="G21" i="2"/>
  <c r="G11" i="2"/>
  <c r="G51" i="2"/>
  <c r="G28" i="2"/>
  <c r="G5" i="2"/>
  <c r="G50" i="2"/>
  <c r="G54" i="2"/>
  <c r="G29" i="2"/>
  <c r="G15" i="2"/>
  <c r="G41" i="2"/>
  <c r="G47" i="2"/>
  <c r="G16" i="2"/>
  <c r="G27" i="2"/>
  <c r="G18" i="2"/>
  <c r="G43" i="2"/>
  <c r="G20" i="2"/>
  <c r="G39" i="2"/>
  <c r="G37" i="2"/>
  <c r="G30" i="2"/>
  <c r="G44" i="2"/>
  <c r="G42" i="2"/>
  <c r="G55" i="2"/>
  <c r="G23" i="2"/>
  <c r="G56" i="2"/>
  <c r="G48" i="2"/>
  <c r="G8" i="2"/>
  <c r="G12" i="2"/>
  <c r="G2" i="2"/>
  <c r="G35" i="2"/>
  <c r="G10" i="2"/>
  <c r="G22" i="2"/>
  <c r="G53" i="2"/>
  <c r="G3" i="2"/>
  <c r="G31" i="2"/>
  <c r="G13" i="2"/>
</calcChain>
</file>

<file path=xl/sharedStrings.xml><?xml version="1.0" encoding="utf-8"?>
<sst xmlns="http://schemas.openxmlformats.org/spreadsheetml/2006/main" count="63" uniqueCount="63">
  <si>
    <t>County</t>
  </si>
  <si>
    <t>Disaster Index</t>
  </si>
  <si>
    <t>Notes</t>
  </si>
  <si>
    <t>Sweet Grass</t>
  </si>
  <si>
    <t>Wheatland</t>
  </si>
  <si>
    <t>Fergus</t>
  </si>
  <si>
    <t>Liberty</t>
  </si>
  <si>
    <t>Hill</t>
  </si>
  <si>
    <t>Silver Bow</t>
  </si>
  <si>
    <t>Golden Valley</t>
  </si>
  <si>
    <t>Missoula</t>
  </si>
  <si>
    <t>Deer Lodge</t>
  </si>
  <si>
    <t>Wibaux</t>
  </si>
  <si>
    <t>Pop.</t>
  </si>
  <si>
    <t>Area</t>
  </si>
  <si>
    <t>Density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</si>
  <si>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</si>
  <si>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</si>
  <si>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</si>
  <si>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</si>
  <si>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</si>
  <si>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</si>
  <si>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</si>
  <si>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</si>
  <si>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</si>
  <si>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</si>
  <si>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</si>
  <si>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Fallon</t>
  </si>
  <si>
    <t>Flathead</t>
  </si>
  <si>
    <t>Gallatin</t>
  </si>
  <si>
    <t>Garfield</t>
  </si>
  <si>
    <t>Glacier</t>
  </si>
  <si>
    <t>Granite</t>
  </si>
  <si>
    <t>Jefferson</t>
  </si>
  <si>
    <t>Judith Basin</t>
  </si>
  <si>
    <t>Lake</t>
  </si>
  <si>
    <t>Lewis and Clark</t>
  </si>
  <si>
    <t>Lincoln</t>
  </si>
  <si>
    <t>McCone</t>
  </si>
  <si>
    <t>Madison</t>
  </si>
  <si>
    <t>Meagher</t>
  </si>
  <si>
    <t>Mineral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</si>
  <si>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</si>
  <si>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</si>
  <si>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</si>
  <si>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</si>
  <si>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</si>
  <si>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</si>
  <si>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</si>
  <si>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</si>
  <si>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</si>
  <si>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</si>
  <si>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</si>
  <si>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</si>
  <si>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</si>
  <si>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</si>
  <si>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Stillwater</t>
  </si>
  <si>
    <t>Teton</t>
  </si>
  <si>
    <t>Toole</t>
  </si>
  <si>
    <t>Treasure</t>
  </si>
  <si>
    <t>Valley</t>
  </si>
  <si>
    <t>Yellowstone</t>
  </si>
  <si>
    <t>Disaster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</si>
</sst>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 customBuiltin="1"/>
  </cellStyles>
  <dxfs count="6">
    <dxf>
      <alignment horizontal="general" vertical="bottom" textRotation="0" wrapText="1" indent="0" justifyLastLine="0" shrinkToFit="0" readingOrder="0"/>
    </dxf>
    <dxf>
      <numFmt numFmtId="164" formatCode="#,##0.0"/>
    </dxf>
    <dxf>
      <numFmt numFmtId="3" formatCode="#,##0"/>
    </dxf>
    <dxf>
      <numFmt numFmtId="3" formatCode="#,##0"/>
    </dxf>
    <dxf>
      <numFmt numFmtId="16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133349</xdr:colOff>
      <xdr:row>0</xdr:row>
      <xdr:rowOff>76199</xdr:rowOff>
    </xdr:from>
    <xdr:to>
      <xdr:col>28</xdr:col>
      <xdr:colOff>342900</xdr:colOff>
      <xdr:row>27</xdr:row>
      <xdr:rowOff>123412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9C582-D2E0-405B-89E5-7603EC656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4" y="76199"/>
          <a:ext cx="11182351" cy="5371688"/>
        </a:xfrm>
        <a:prstGeom prst="rect">
          <a:avLst/>
        </a:prstGeom>
      </xdr:spPr>
    </xdr:pic>
    <xdr:clientData/>
  </xdr:twoCellAnchor>
  <xdr:oneCellAnchor>
    <xdr:from>
      <xdr:col>10</xdr:col>
      <xdr:colOff>533400</xdr:colOff>
      <xdr:row>2</xdr:row>
      <xdr:rowOff>95250</xdr:rowOff>
    </xdr:from>
    <xdr:ext cx="448777" cy="30764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5EE77D-C60A-4051-87B9-C0D102CDD7A9}"/>
            </a:ext>
          </a:extLst>
        </xdr:cNvPr>
        <xdr:cNvSpPr txBox="1"/>
      </xdr:nvSpPr>
      <xdr:spPr>
        <a:xfrm>
          <a:off x="7286625" y="657225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593</a:t>
          </a:r>
        </a:p>
      </xdr:txBody>
    </xdr:sp>
    <xdr:clientData/>
  </xdr:oneCellAnchor>
  <xdr:oneCellAnchor>
    <xdr:from>
      <xdr:col>12</xdr:col>
      <xdr:colOff>133349</xdr:colOff>
      <xdr:row>3</xdr:row>
      <xdr:rowOff>104774</xdr:rowOff>
    </xdr:from>
    <xdr:ext cx="448777" cy="30764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73CF074-C5F9-4952-AF40-CDBA9203A946}"/>
            </a:ext>
          </a:extLst>
        </xdr:cNvPr>
        <xdr:cNvSpPr txBox="1"/>
      </xdr:nvSpPr>
      <xdr:spPr>
        <a:xfrm>
          <a:off x="8105774" y="8572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429</a:t>
          </a:r>
        </a:p>
      </xdr:txBody>
    </xdr:sp>
    <xdr:clientData/>
  </xdr:oneCellAnchor>
  <xdr:oneCellAnchor>
    <xdr:from>
      <xdr:col>11</xdr:col>
      <xdr:colOff>400049</xdr:colOff>
      <xdr:row>7</xdr:row>
      <xdr:rowOff>161924</xdr:rowOff>
    </xdr:from>
    <xdr:ext cx="448777" cy="30764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596127-1970-4BB3-A9E3-E80016A9941A}"/>
            </a:ext>
          </a:extLst>
        </xdr:cNvPr>
        <xdr:cNvSpPr txBox="1"/>
      </xdr:nvSpPr>
      <xdr:spPr>
        <a:xfrm>
          <a:off x="7762874" y="16763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825</a:t>
          </a:r>
        </a:p>
      </xdr:txBody>
    </xdr:sp>
    <xdr:clientData/>
  </xdr:oneCellAnchor>
  <xdr:oneCellAnchor>
    <xdr:from>
      <xdr:col>11</xdr:col>
      <xdr:colOff>533399</xdr:colOff>
      <xdr:row>11</xdr:row>
      <xdr:rowOff>95249</xdr:rowOff>
    </xdr:from>
    <xdr:ext cx="448777" cy="30764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83A85A-697B-496A-B394-0EF140272109}"/>
            </a:ext>
          </a:extLst>
        </xdr:cNvPr>
        <xdr:cNvSpPr txBox="1"/>
      </xdr:nvSpPr>
      <xdr:spPr>
        <a:xfrm>
          <a:off x="7896224" y="23717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329</a:t>
          </a:r>
        </a:p>
      </xdr:txBody>
    </xdr:sp>
    <xdr:clientData/>
  </xdr:oneCellAnchor>
  <xdr:oneCellAnchor>
    <xdr:from>
      <xdr:col>12</xdr:col>
      <xdr:colOff>514349</xdr:colOff>
      <xdr:row>16</xdr:row>
      <xdr:rowOff>19049</xdr:rowOff>
    </xdr:from>
    <xdr:ext cx="448777" cy="30764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A49A81A-3B0A-4322-86D1-5FDE8EFC983E}"/>
            </a:ext>
          </a:extLst>
        </xdr:cNvPr>
        <xdr:cNvSpPr txBox="1"/>
      </xdr:nvSpPr>
      <xdr:spPr>
        <a:xfrm>
          <a:off x="8924924" y="30670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398</a:t>
          </a:r>
        </a:p>
      </xdr:txBody>
    </xdr:sp>
    <xdr:clientData/>
  </xdr:oneCellAnchor>
  <xdr:oneCellAnchor>
    <xdr:from>
      <xdr:col>14</xdr:col>
      <xdr:colOff>285749</xdr:colOff>
      <xdr:row>21</xdr:row>
      <xdr:rowOff>114299</xdr:rowOff>
    </xdr:from>
    <xdr:ext cx="448777" cy="30764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7CFDD4F-9608-4795-8BB6-0DFCCC3B9487}"/>
            </a:ext>
          </a:extLst>
        </xdr:cNvPr>
        <xdr:cNvSpPr txBox="1"/>
      </xdr:nvSpPr>
      <xdr:spPr>
        <a:xfrm>
          <a:off x="9915524" y="41147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247</a:t>
          </a:r>
        </a:p>
      </xdr:txBody>
    </xdr:sp>
    <xdr:clientData/>
  </xdr:oneCellAnchor>
  <xdr:oneCellAnchor>
    <xdr:from>
      <xdr:col>15</xdr:col>
      <xdr:colOff>571499</xdr:colOff>
      <xdr:row>20</xdr:row>
      <xdr:rowOff>47624</xdr:rowOff>
    </xdr:from>
    <xdr:ext cx="448777" cy="30764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8F0C4B-3C5F-4332-815A-F0F793F1E1AB}"/>
            </a:ext>
          </a:extLst>
        </xdr:cNvPr>
        <xdr:cNvSpPr txBox="1"/>
      </xdr:nvSpPr>
      <xdr:spPr>
        <a:xfrm>
          <a:off x="10372724" y="40385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138</a:t>
          </a:r>
        </a:p>
      </xdr:txBody>
    </xdr:sp>
    <xdr:clientData/>
  </xdr:oneCellAnchor>
  <xdr:oneCellAnchor>
    <xdr:from>
      <xdr:col>15</xdr:col>
      <xdr:colOff>295274</xdr:colOff>
      <xdr:row>18</xdr:row>
      <xdr:rowOff>19049</xdr:rowOff>
    </xdr:from>
    <xdr:ext cx="360740" cy="30764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3C451BC-0DB4-4191-9D56-89C7D4DAE94F}"/>
            </a:ext>
          </a:extLst>
        </xdr:cNvPr>
        <xdr:cNvSpPr txBox="1"/>
      </xdr:nvSpPr>
      <xdr:spPr>
        <a:xfrm>
          <a:off x="10096499" y="36290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15</a:t>
          </a:r>
        </a:p>
      </xdr:txBody>
    </xdr:sp>
    <xdr:clientData/>
  </xdr:oneCellAnchor>
  <xdr:oneCellAnchor>
    <xdr:from>
      <xdr:col>14</xdr:col>
      <xdr:colOff>542924</xdr:colOff>
      <xdr:row>16</xdr:row>
      <xdr:rowOff>19049</xdr:rowOff>
    </xdr:from>
    <xdr:ext cx="448777" cy="30764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985031D-4C82-4AAB-B82E-BC4FD71B34DA}"/>
            </a:ext>
          </a:extLst>
        </xdr:cNvPr>
        <xdr:cNvSpPr txBox="1"/>
      </xdr:nvSpPr>
      <xdr:spPr>
        <a:xfrm>
          <a:off x="9734549" y="32480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197</a:t>
          </a:r>
        </a:p>
      </xdr:txBody>
    </xdr:sp>
    <xdr:clientData/>
  </xdr:oneCellAnchor>
  <xdr:oneCellAnchor>
    <xdr:from>
      <xdr:col>13</xdr:col>
      <xdr:colOff>504824</xdr:colOff>
      <xdr:row>15</xdr:row>
      <xdr:rowOff>57149</xdr:rowOff>
    </xdr:from>
    <xdr:ext cx="448777" cy="30764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B79FE82-C98F-4F0D-9195-735EA5BA59C4}"/>
            </a:ext>
          </a:extLst>
        </xdr:cNvPr>
        <xdr:cNvSpPr txBox="1"/>
      </xdr:nvSpPr>
      <xdr:spPr>
        <a:xfrm>
          <a:off x="9086849" y="30956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648</a:t>
          </a:r>
        </a:p>
      </xdr:txBody>
    </xdr:sp>
    <xdr:clientData/>
  </xdr:oneCellAnchor>
  <xdr:oneCellAnchor>
    <xdr:from>
      <xdr:col>12</xdr:col>
      <xdr:colOff>419099</xdr:colOff>
      <xdr:row>12</xdr:row>
      <xdr:rowOff>38099</xdr:rowOff>
    </xdr:from>
    <xdr:ext cx="448777" cy="30764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C50CBE2-09CB-44BE-917D-5E785FC75145}"/>
            </a:ext>
          </a:extLst>
        </xdr:cNvPr>
        <xdr:cNvSpPr txBox="1"/>
      </xdr:nvSpPr>
      <xdr:spPr>
        <a:xfrm>
          <a:off x="8391524" y="25050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474</a:t>
          </a:r>
        </a:p>
      </xdr:txBody>
    </xdr:sp>
    <xdr:clientData/>
  </xdr:oneCellAnchor>
  <xdr:oneCellAnchor>
    <xdr:from>
      <xdr:col>12</xdr:col>
      <xdr:colOff>495299</xdr:colOff>
      <xdr:row>7</xdr:row>
      <xdr:rowOff>76199</xdr:rowOff>
    </xdr:from>
    <xdr:ext cx="448777" cy="30764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D7741C0-4AB4-420D-AD9F-8C3886944A60}"/>
            </a:ext>
          </a:extLst>
        </xdr:cNvPr>
        <xdr:cNvSpPr txBox="1"/>
      </xdr:nvSpPr>
      <xdr:spPr>
        <a:xfrm>
          <a:off x="8467724" y="15906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638</a:t>
          </a:r>
        </a:p>
      </xdr:txBody>
    </xdr:sp>
    <xdr:clientData/>
  </xdr:oneCellAnchor>
  <xdr:oneCellAnchor>
    <xdr:from>
      <xdr:col>14</xdr:col>
      <xdr:colOff>285749</xdr:colOff>
      <xdr:row>11</xdr:row>
      <xdr:rowOff>133349</xdr:rowOff>
    </xdr:from>
    <xdr:ext cx="448777" cy="30764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AE98FDA-03DF-4CE2-810E-FF44BD97332D}"/>
            </a:ext>
          </a:extLst>
        </xdr:cNvPr>
        <xdr:cNvSpPr txBox="1"/>
      </xdr:nvSpPr>
      <xdr:spPr>
        <a:xfrm>
          <a:off x="9477374" y="24098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252</a:t>
          </a:r>
        </a:p>
      </xdr:txBody>
    </xdr:sp>
    <xdr:clientData/>
  </xdr:oneCellAnchor>
  <xdr:oneCellAnchor>
    <xdr:from>
      <xdr:col>15</xdr:col>
      <xdr:colOff>9524</xdr:colOff>
      <xdr:row>9</xdr:row>
      <xdr:rowOff>95249</xdr:rowOff>
    </xdr:from>
    <xdr:ext cx="448777" cy="30764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7DD93F1-3ACB-4041-8841-999AF31743B5}"/>
            </a:ext>
          </a:extLst>
        </xdr:cNvPr>
        <xdr:cNvSpPr txBox="1"/>
      </xdr:nvSpPr>
      <xdr:spPr>
        <a:xfrm>
          <a:off x="10248899" y="18097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137</a:t>
          </a:r>
        </a:p>
      </xdr:txBody>
    </xdr:sp>
    <xdr:clientData/>
  </xdr:oneCellAnchor>
  <xdr:oneCellAnchor>
    <xdr:from>
      <xdr:col>14</xdr:col>
      <xdr:colOff>371474</xdr:colOff>
      <xdr:row>1</xdr:row>
      <xdr:rowOff>123824</xdr:rowOff>
    </xdr:from>
    <xdr:ext cx="448777" cy="30764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486C7EC-E3BE-4468-806F-546068A6C987}"/>
            </a:ext>
          </a:extLst>
        </xdr:cNvPr>
        <xdr:cNvSpPr txBox="1"/>
      </xdr:nvSpPr>
      <xdr:spPr>
        <a:xfrm>
          <a:off x="9563099" y="4952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123</a:t>
          </a:r>
        </a:p>
      </xdr:txBody>
    </xdr:sp>
    <xdr:clientData/>
  </xdr:oneCellAnchor>
  <xdr:oneCellAnchor>
    <xdr:from>
      <xdr:col>16</xdr:col>
      <xdr:colOff>276224</xdr:colOff>
      <xdr:row>1</xdr:row>
      <xdr:rowOff>123824</xdr:rowOff>
    </xdr:from>
    <xdr:ext cx="360740" cy="30764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479F09D-DCBC-425A-91A4-D4C41578A3F3}"/>
            </a:ext>
          </a:extLst>
        </xdr:cNvPr>
        <xdr:cNvSpPr txBox="1"/>
      </xdr:nvSpPr>
      <xdr:spPr>
        <a:xfrm>
          <a:off x="10687049" y="49529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22</a:t>
          </a:r>
        </a:p>
      </xdr:txBody>
    </xdr:sp>
    <xdr:clientData/>
  </xdr:oneCellAnchor>
  <xdr:oneCellAnchor>
    <xdr:from>
      <xdr:col>17</xdr:col>
      <xdr:colOff>333374</xdr:colOff>
      <xdr:row>2</xdr:row>
      <xdr:rowOff>180974</xdr:rowOff>
    </xdr:from>
    <xdr:ext cx="272703" cy="30764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AE9D307-4FD3-4035-AC8B-5E96D6E051BC}"/>
            </a:ext>
          </a:extLst>
        </xdr:cNvPr>
        <xdr:cNvSpPr txBox="1"/>
      </xdr:nvSpPr>
      <xdr:spPr>
        <a:xfrm>
          <a:off x="11353799" y="742949"/>
          <a:ext cx="272703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8</a:t>
          </a:r>
        </a:p>
      </xdr:txBody>
    </xdr:sp>
    <xdr:clientData/>
  </xdr:oneCellAnchor>
  <xdr:oneCellAnchor>
    <xdr:from>
      <xdr:col>18</xdr:col>
      <xdr:colOff>352424</xdr:colOff>
      <xdr:row>1</xdr:row>
      <xdr:rowOff>180974</xdr:rowOff>
    </xdr:from>
    <xdr:ext cx="360740" cy="30764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670A597-CE97-425B-97BA-0934868C1FEF}"/>
            </a:ext>
          </a:extLst>
        </xdr:cNvPr>
        <xdr:cNvSpPr txBox="1"/>
      </xdr:nvSpPr>
      <xdr:spPr>
        <a:xfrm>
          <a:off x="11982449" y="55244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14</a:t>
          </a:r>
        </a:p>
      </xdr:txBody>
    </xdr:sp>
    <xdr:clientData/>
  </xdr:oneCellAnchor>
  <xdr:oneCellAnchor>
    <xdr:from>
      <xdr:col>20</xdr:col>
      <xdr:colOff>209549</xdr:colOff>
      <xdr:row>4</xdr:row>
      <xdr:rowOff>28574</xdr:rowOff>
    </xdr:from>
    <xdr:ext cx="360740" cy="30764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B3DA79F-9839-495D-9FFE-8EB311745214}"/>
            </a:ext>
          </a:extLst>
        </xdr:cNvPr>
        <xdr:cNvSpPr txBox="1"/>
      </xdr:nvSpPr>
      <xdr:spPr>
        <a:xfrm>
          <a:off x="13058774" y="97154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18</a:t>
          </a:r>
        </a:p>
      </xdr:txBody>
    </xdr:sp>
    <xdr:clientData/>
  </xdr:oneCellAnchor>
  <xdr:oneCellAnchor>
    <xdr:from>
      <xdr:col>22</xdr:col>
      <xdr:colOff>47624</xdr:colOff>
      <xdr:row>5</xdr:row>
      <xdr:rowOff>47624</xdr:rowOff>
    </xdr:from>
    <xdr:ext cx="448777" cy="30764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565AA5D-CECF-4600-BEBD-2EF1AF57833F}"/>
            </a:ext>
          </a:extLst>
        </xdr:cNvPr>
        <xdr:cNvSpPr txBox="1"/>
      </xdr:nvSpPr>
      <xdr:spPr>
        <a:xfrm>
          <a:off x="14116049" y="11810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373</a:t>
          </a:r>
        </a:p>
      </xdr:txBody>
    </xdr:sp>
    <xdr:clientData/>
  </xdr:oneCellAnchor>
  <xdr:oneCellAnchor>
    <xdr:from>
      <xdr:col>23</xdr:col>
      <xdr:colOff>457199</xdr:colOff>
      <xdr:row>3</xdr:row>
      <xdr:rowOff>142874</xdr:rowOff>
    </xdr:from>
    <xdr:ext cx="448777" cy="30764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FA82E11-C851-4B06-AAAE-DA1ECD8993D2}"/>
            </a:ext>
          </a:extLst>
        </xdr:cNvPr>
        <xdr:cNvSpPr txBox="1"/>
      </xdr:nvSpPr>
      <xdr:spPr>
        <a:xfrm>
          <a:off x="15135224" y="8953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665</a:t>
          </a:r>
        </a:p>
      </xdr:txBody>
    </xdr:sp>
    <xdr:clientData/>
  </xdr:oneCellAnchor>
  <xdr:oneCellAnchor>
    <xdr:from>
      <xdr:col>25</xdr:col>
      <xdr:colOff>285749</xdr:colOff>
      <xdr:row>0</xdr:row>
      <xdr:rowOff>352424</xdr:rowOff>
    </xdr:from>
    <xdr:ext cx="536814" cy="30764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0B54966-A210-46FD-98FF-620992801465}"/>
            </a:ext>
          </a:extLst>
        </xdr:cNvPr>
        <xdr:cNvSpPr txBox="1"/>
      </xdr:nvSpPr>
      <xdr:spPr>
        <a:xfrm>
          <a:off x="16182974" y="352424"/>
          <a:ext cx="536814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1009</a:t>
          </a:r>
        </a:p>
      </xdr:txBody>
    </xdr:sp>
    <xdr:clientData/>
  </xdr:oneCellAnchor>
  <xdr:oneCellAnchor>
    <xdr:from>
      <xdr:col>27</xdr:col>
      <xdr:colOff>371474</xdr:colOff>
      <xdr:row>1</xdr:row>
      <xdr:rowOff>38099</xdr:rowOff>
    </xdr:from>
    <xdr:ext cx="448777" cy="30764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37304C7-6DD7-4AB3-992A-5A33BA657716}"/>
            </a:ext>
          </a:extLst>
        </xdr:cNvPr>
        <xdr:cNvSpPr txBox="1"/>
      </xdr:nvSpPr>
      <xdr:spPr>
        <a:xfrm>
          <a:off x="17487899" y="4095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477</a:t>
          </a:r>
        </a:p>
      </xdr:txBody>
    </xdr:sp>
    <xdr:clientData/>
  </xdr:oneCellAnchor>
  <xdr:oneCellAnchor>
    <xdr:from>
      <xdr:col>25</xdr:col>
      <xdr:colOff>514349</xdr:colOff>
      <xdr:row>3</xdr:row>
      <xdr:rowOff>95249</xdr:rowOff>
    </xdr:from>
    <xdr:ext cx="448777" cy="30764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ACA9957-82C9-403E-AECB-A3E1C51A04C2}"/>
            </a:ext>
          </a:extLst>
        </xdr:cNvPr>
        <xdr:cNvSpPr txBox="1"/>
      </xdr:nvSpPr>
      <xdr:spPr>
        <a:xfrm>
          <a:off x="16411574" y="8477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740</a:t>
          </a:r>
        </a:p>
      </xdr:txBody>
    </xdr:sp>
    <xdr:clientData/>
  </xdr:oneCellAnchor>
  <xdr:oneCellAnchor>
    <xdr:from>
      <xdr:col>26</xdr:col>
      <xdr:colOff>552449</xdr:colOff>
      <xdr:row>5</xdr:row>
      <xdr:rowOff>28574</xdr:rowOff>
    </xdr:from>
    <xdr:ext cx="448777" cy="30764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0BC23B0-E61A-459F-BB50-4E503B4F5505}"/>
            </a:ext>
          </a:extLst>
        </xdr:cNvPr>
        <xdr:cNvSpPr txBox="1"/>
      </xdr:nvSpPr>
      <xdr:spPr>
        <a:xfrm>
          <a:off x="17059274" y="11620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347</a:t>
          </a:r>
        </a:p>
      </xdr:txBody>
    </xdr:sp>
    <xdr:clientData/>
  </xdr:oneCellAnchor>
  <xdr:oneCellAnchor>
    <xdr:from>
      <xdr:col>25</xdr:col>
      <xdr:colOff>295274</xdr:colOff>
      <xdr:row>5</xdr:row>
      <xdr:rowOff>180974</xdr:rowOff>
    </xdr:from>
    <xdr:ext cx="448777" cy="30764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B6DF4B2-5365-4B3F-9A8B-955B5BE15ED0}"/>
            </a:ext>
          </a:extLst>
        </xdr:cNvPr>
        <xdr:cNvSpPr txBox="1"/>
      </xdr:nvSpPr>
      <xdr:spPr>
        <a:xfrm>
          <a:off x="16192499" y="13144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691</a:t>
          </a:r>
        </a:p>
      </xdr:txBody>
    </xdr:sp>
    <xdr:clientData/>
  </xdr:oneCellAnchor>
  <xdr:oneCellAnchor>
    <xdr:from>
      <xdr:col>26</xdr:col>
      <xdr:colOff>561974</xdr:colOff>
      <xdr:row>9</xdr:row>
      <xdr:rowOff>190499</xdr:rowOff>
    </xdr:from>
    <xdr:ext cx="448777" cy="30764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A11F449-988A-4FFB-9E85-815B91633FF3}"/>
            </a:ext>
          </a:extLst>
        </xdr:cNvPr>
        <xdr:cNvSpPr txBox="1"/>
      </xdr:nvSpPr>
      <xdr:spPr>
        <a:xfrm>
          <a:off x="17068799" y="20859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153</a:t>
          </a:r>
        </a:p>
      </xdr:txBody>
    </xdr:sp>
    <xdr:clientData/>
  </xdr:oneCellAnchor>
  <xdr:oneCellAnchor>
    <xdr:from>
      <xdr:col>27</xdr:col>
      <xdr:colOff>552449</xdr:colOff>
      <xdr:row>11</xdr:row>
      <xdr:rowOff>85724</xdr:rowOff>
    </xdr:from>
    <xdr:ext cx="448777" cy="30764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4351EE3-2B1C-49BF-95A5-538DF3003DC2}"/>
            </a:ext>
          </a:extLst>
        </xdr:cNvPr>
        <xdr:cNvSpPr txBox="1"/>
      </xdr:nvSpPr>
      <xdr:spPr>
        <a:xfrm>
          <a:off x="17668874" y="23621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150</a:t>
          </a:r>
        </a:p>
      </xdr:txBody>
    </xdr:sp>
    <xdr:clientData/>
  </xdr:oneCellAnchor>
  <xdr:oneCellAnchor>
    <xdr:from>
      <xdr:col>27</xdr:col>
      <xdr:colOff>400049</xdr:colOff>
      <xdr:row>14</xdr:row>
      <xdr:rowOff>66674</xdr:rowOff>
    </xdr:from>
    <xdr:ext cx="448777" cy="30764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88B8FD9-C3B5-474D-B938-34E36C800488}"/>
            </a:ext>
          </a:extLst>
        </xdr:cNvPr>
        <xdr:cNvSpPr txBox="1"/>
      </xdr:nvSpPr>
      <xdr:spPr>
        <a:xfrm>
          <a:off x="17516474" y="29146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593</a:t>
          </a:r>
        </a:p>
      </xdr:txBody>
    </xdr:sp>
    <xdr:clientData/>
  </xdr:oneCellAnchor>
  <xdr:oneCellAnchor>
    <xdr:from>
      <xdr:col>27</xdr:col>
      <xdr:colOff>276224</xdr:colOff>
      <xdr:row>19</xdr:row>
      <xdr:rowOff>76199</xdr:rowOff>
    </xdr:from>
    <xdr:ext cx="448777" cy="30764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FFB6846-9645-4FC6-8E15-57CFEC0AFD3C}"/>
            </a:ext>
          </a:extLst>
        </xdr:cNvPr>
        <xdr:cNvSpPr txBox="1"/>
      </xdr:nvSpPr>
      <xdr:spPr>
        <a:xfrm>
          <a:off x="17392649" y="38766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206</a:t>
          </a:r>
        </a:p>
      </xdr:txBody>
    </xdr:sp>
    <xdr:clientData/>
  </xdr:oneCellAnchor>
  <xdr:oneCellAnchor>
    <xdr:from>
      <xdr:col>25</xdr:col>
      <xdr:colOff>485774</xdr:colOff>
      <xdr:row>20</xdr:row>
      <xdr:rowOff>47624</xdr:rowOff>
    </xdr:from>
    <xdr:ext cx="448777" cy="30764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EE51DB5-2DF2-405D-A66E-226DB406C999}"/>
            </a:ext>
          </a:extLst>
        </xdr:cNvPr>
        <xdr:cNvSpPr txBox="1"/>
      </xdr:nvSpPr>
      <xdr:spPr>
        <a:xfrm>
          <a:off x="16382999" y="40385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291</a:t>
          </a:r>
        </a:p>
      </xdr:txBody>
    </xdr:sp>
    <xdr:clientData/>
  </xdr:oneCellAnchor>
  <xdr:oneCellAnchor>
    <xdr:from>
      <xdr:col>25</xdr:col>
      <xdr:colOff>495299</xdr:colOff>
      <xdr:row>15</xdr:row>
      <xdr:rowOff>19049</xdr:rowOff>
    </xdr:from>
    <xdr:ext cx="448777" cy="30764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B96AAC9-EF32-4CD5-B826-EAF738D39FCA}"/>
            </a:ext>
          </a:extLst>
        </xdr:cNvPr>
        <xdr:cNvSpPr txBox="1"/>
      </xdr:nvSpPr>
      <xdr:spPr>
        <a:xfrm>
          <a:off x="16392524" y="30575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114</a:t>
          </a:r>
        </a:p>
      </xdr:txBody>
    </xdr:sp>
    <xdr:clientData/>
  </xdr:oneCellAnchor>
  <xdr:oneCellAnchor>
    <xdr:from>
      <xdr:col>25</xdr:col>
      <xdr:colOff>542924</xdr:colOff>
      <xdr:row>10</xdr:row>
      <xdr:rowOff>171449</xdr:rowOff>
    </xdr:from>
    <xdr:ext cx="448777" cy="30764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1FAA4EA-CBD7-4E52-8A8C-C8A5A2222799}"/>
            </a:ext>
          </a:extLst>
        </xdr:cNvPr>
        <xdr:cNvSpPr txBox="1"/>
      </xdr:nvSpPr>
      <xdr:spPr>
        <a:xfrm>
          <a:off x="16440149" y="22574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145</a:t>
          </a:r>
        </a:p>
      </xdr:txBody>
    </xdr:sp>
    <xdr:clientData/>
  </xdr:oneCellAnchor>
  <xdr:oneCellAnchor>
    <xdr:from>
      <xdr:col>23</xdr:col>
      <xdr:colOff>409574</xdr:colOff>
      <xdr:row>10</xdr:row>
      <xdr:rowOff>76199</xdr:rowOff>
    </xdr:from>
    <xdr:ext cx="448777" cy="30764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0648258-B05E-40B5-A8E4-01C1CDD0B136}"/>
            </a:ext>
          </a:extLst>
        </xdr:cNvPr>
        <xdr:cNvSpPr txBox="1"/>
      </xdr:nvSpPr>
      <xdr:spPr>
        <a:xfrm>
          <a:off x="15087599" y="21621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304</a:t>
          </a:r>
        </a:p>
      </xdr:txBody>
    </xdr:sp>
    <xdr:clientData/>
  </xdr:oneCellAnchor>
  <xdr:oneCellAnchor>
    <xdr:from>
      <xdr:col>21</xdr:col>
      <xdr:colOff>447674</xdr:colOff>
      <xdr:row>11</xdr:row>
      <xdr:rowOff>38099</xdr:rowOff>
    </xdr:from>
    <xdr:ext cx="360740" cy="30764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67DCEF4-8EC1-4AF1-A5C4-F4ED9A0DF3A9}"/>
            </a:ext>
          </a:extLst>
        </xdr:cNvPr>
        <xdr:cNvSpPr txBox="1"/>
      </xdr:nvSpPr>
      <xdr:spPr>
        <a:xfrm>
          <a:off x="13906499" y="231457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66</a:t>
          </a:r>
        </a:p>
      </xdr:txBody>
    </xdr:sp>
    <xdr:clientData/>
  </xdr:oneCellAnchor>
  <xdr:oneCellAnchor>
    <xdr:from>
      <xdr:col>20</xdr:col>
      <xdr:colOff>161924</xdr:colOff>
      <xdr:row>10</xdr:row>
      <xdr:rowOff>171449</xdr:rowOff>
    </xdr:from>
    <xdr:ext cx="272703" cy="30764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4125BFE-CADF-4309-A147-F54109268468}"/>
            </a:ext>
          </a:extLst>
        </xdr:cNvPr>
        <xdr:cNvSpPr txBox="1"/>
      </xdr:nvSpPr>
      <xdr:spPr>
        <a:xfrm>
          <a:off x="13011149" y="2257424"/>
          <a:ext cx="272703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6</a:t>
          </a:r>
        </a:p>
      </xdr:txBody>
    </xdr:sp>
    <xdr:clientData/>
  </xdr:oneCellAnchor>
  <xdr:oneCellAnchor>
    <xdr:from>
      <xdr:col>18</xdr:col>
      <xdr:colOff>333374</xdr:colOff>
      <xdr:row>6</xdr:row>
      <xdr:rowOff>133349</xdr:rowOff>
    </xdr:from>
    <xdr:ext cx="360740" cy="30764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301F89C-E9C3-4986-9774-A16C52C4A6A7}"/>
            </a:ext>
          </a:extLst>
        </xdr:cNvPr>
        <xdr:cNvSpPr txBox="1"/>
      </xdr:nvSpPr>
      <xdr:spPr>
        <a:xfrm>
          <a:off x="11963399" y="14573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43</a:t>
          </a:r>
        </a:p>
      </xdr:txBody>
    </xdr:sp>
    <xdr:clientData/>
  </xdr:oneCellAnchor>
  <xdr:oneCellAnchor>
    <xdr:from>
      <xdr:col>16</xdr:col>
      <xdr:colOff>276224</xdr:colOff>
      <xdr:row>4</xdr:row>
      <xdr:rowOff>57149</xdr:rowOff>
    </xdr:from>
    <xdr:ext cx="360740" cy="30764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ECB52E9-6F9B-41F0-936B-B640B201401E}"/>
            </a:ext>
          </a:extLst>
        </xdr:cNvPr>
        <xdr:cNvSpPr txBox="1"/>
      </xdr:nvSpPr>
      <xdr:spPr>
        <a:xfrm>
          <a:off x="10687049" y="10001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92</a:t>
          </a:r>
        </a:p>
      </xdr:txBody>
    </xdr:sp>
    <xdr:clientData/>
  </xdr:oneCellAnchor>
  <xdr:oneCellAnchor>
    <xdr:from>
      <xdr:col>15</xdr:col>
      <xdr:colOff>171449</xdr:colOff>
      <xdr:row>5</xdr:row>
      <xdr:rowOff>152399</xdr:rowOff>
    </xdr:from>
    <xdr:ext cx="448777" cy="30764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92F8761-FB57-4919-BDD3-A1218BDD4A65}"/>
            </a:ext>
          </a:extLst>
        </xdr:cNvPr>
        <xdr:cNvSpPr txBox="1"/>
      </xdr:nvSpPr>
      <xdr:spPr>
        <a:xfrm>
          <a:off x="9972674" y="12858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222</a:t>
          </a:r>
        </a:p>
      </xdr:txBody>
    </xdr:sp>
    <xdr:clientData/>
  </xdr:oneCellAnchor>
  <xdr:oneCellAnchor>
    <xdr:from>
      <xdr:col>16</xdr:col>
      <xdr:colOff>466724</xdr:colOff>
      <xdr:row>9</xdr:row>
      <xdr:rowOff>171449</xdr:rowOff>
    </xdr:from>
    <xdr:ext cx="448777" cy="30764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819798D-0207-4247-BF1A-35A6CF54C510}"/>
            </a:ext>
          </a:extLst>
        </xdr:cNvPr>
        <xdr:cNvSpPr txBox="1"/>
      </xdr:nvSpPr>
      <xdr:spPr>
        <a:xfrm>
          <a:off x="10877549" y="20669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108</a:t>
          </a:r>
        </a:p>
      </xdr:txBody>
    </xdr:sp>
    <xdr:clientData/>
  </xdr:oneCellAnchor>
  <xdr:oneCellAnchor>
    <xdr:from>
      <xdr:col>15</xdr:col>
      <xdr:colOff>552449</xdr:colOff>
      <xdr:row>15</xdr:row>
      <xdr:rowOff>133349</xdr:rowOff>
    </xdr:from>
    <xdr:ext cx="360740" cy="30764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5F1BA59-9EDA-4346-97DB-4DBC3C470ED9}"/>
            </a:ext>
          </a:extLst>
        </xdr:cNvPr>
        <xdr:cNvSpPr txBox="1"/>
      </xdr:nvSpPr>
      <xdr:spPr>
        <a:xfrm>
          <a:off x="10353674" y="31718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96</a:t>
          </a:r>
        </a:p>
      </xdr:txBody>
    </xdr:sp>
    <xdr:clientData/>
  </xdr:oneCellAnchor>
  <xdr:oneCellAnchor>
    <xdr:from>
      <xdr:col>17</xdr:col>
      <xdr:colOff>209549</xdr:colOff>
      <xdr:row>17</xdr:row>
      <xdr:rowOff>123824</xdr:rowOff>
    </xdr:from>
    <xdr:ext cx="448777" cy="30764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547300D-BEBE-4C24-808F-09EC9C365871}"/>
            </a:ext>
          </a:extLst>
        </xdr:cNvPr>
        <xdr:cNvSpPr txBox="1"/>
      </xdr:nvSpPr>
      <xdr:spPr>
        <a:xfrm>
          <a:off x="11229974" y="35432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443</a:t>
          </a:r>
        </a:p>
      </xdr:txBody>
    </xdr:sp>
    <xdr:clientData/>
  </xdr:oneCellAnchor>
  <xdr:oneCellAnchor>
    <xdr:from>
      <xdr:col>18</xdr:col>
      <xdr:colOff>180974</xdr:colOff>
      <xdr:row>19</xdr:row>
      <xdr:rowOff>38099</xdr:rowOff>
    </xdr:from>
    <xdr:ext cx="448777" cy="30764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FBADCC3-4296-41ED-A569-7DEA5A551100}"/>
            </a:ext>
          </a:extLst>
        </xdr:cNvPr>
        <xdr:cNvSpPr txBox="1"/>
      </xdr:nvSpPr>
      <xdr:spPr>
        <a:xfrm>
          <a:off x="11810999" y="383857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132</a:t>
          </a:r>
        </a:p>
      </xdr:txBody>
    </xdr:sp>
    <xdr:clientData/>
  </xdr:oneCellAnchor>
  <xdr:oneCellAnchor>
    <xdr:from>
      <xdr:col>20</xdr:col>
      <xdr:colOff>276224</xdr:colOff>
      <xdr:row>21</xdr:row>
      <xdr:rowOff>19049</xdr:rowOff>
    </xdr:from>
    <xdr:ext cx="448777" cy="30764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DC28964-CEF0-4CE4-985C-0C828732D035}"/>
            </a:ext>
          </a:extLst>
        </xdr:cNvPr>
        <xdr:cNvSpPr txBox="1"/>
      </xdr:nvSpPr>
      <xdr:spPr>
        <a:xfrm>
          <a:off x="13125449" y="4200524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486</a:t>
          </a:r>
        </a:p>
      </xdr:txBody>
    </xdr:sp>
    <xdr:clientData/>
  </xdr:oneCellAnchor>
  <xdr:oneCellAnchor>
    <xdr:from>
      <xdr:col>22</xdr:col>
      <xdr:colOff>542924</xdr:colOff>
      <xdr:row>19</xdr:row>
      <xdr:rowOff>66674</xdr:rowOff>
    </xdr:from>
    <xdr:ext cx="448777" cy="30764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CDC7089-EADB-4A15-9180-8578F53B36CE}"/>
            </a:ext>
          </a:extLst>
        </xdr:cNvPr>
        <xdr:cNvSpPr txBox="1"/>
      </xdr:nvSpPr>
      <xdr:spPr>
        <a:xfrm>
          <a:off x="14611349" y="386714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264</a:t>
          </a:r>
        </a:p>
      </xdr:txBody>
    </xdr:sp>
    <xdr:clientData/>
  </xdr:oneCellAnchor>
  <xdr:oneCellAnchor>
    <xdr:from>
      <xdr:col>24</xdr:col>
      <xdr:colOff>219074</xdr:colOff>
      <xdr:row>16</xdr:row>
      <xdr:rowOff>9524</xdr:rowOff>
    </xdr:from>
    <xdr:ext cx="448777" cy="30764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944A547-6E08-4403-9FB7-B81480520D4D}"/>
            </a:ext>
          </a:extLst>
        </xdr:cNvPr>
        <xdr:cNvSpPr txBox="1"/>
      </xdr:nvSpPr>
      <xdr:spPr>
        <a:xfrm>
          <a:off x="15506699" y="3238499"/>
          <a:ext cx="448777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107</a:t>
          </a:r>
        </a:p>
      </xdr:txBody>
    </xdr:sp>
    <xdr:clientData/>
  </xdr:oneCellAnchor>
  <xdr:oneCellAnchor>
    <xdr:from>
      <xdr:col>23</xdr:col>
      <xdr:colOff>247649</xdr:colOff>
      <xdr:row>16</xdr:row>
      <xdr:rowOff>9524</xdr:rowOff>
    </xdr:from>
    <xdr:ext cx="360740" cy="30764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D1C69F1-5ED3-4070-B4EF-D3389EB8B1F8}"/>
            </a:ext>
          </a:extLst>
        </xdr:cNvPr>
        <xdr:cNvSpPr txBox="1"/>
      </xdr:nvSpPr>
      <xdr:spPr>
        <a:xfrm>
          <a:off x="14925674" y="323849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98</a:t>
          </a:r>
        </a:p>
      </xdr:txBody>
    </xdr:sp>
    <xdr:clientData/>
  </xdr:oneCellAnchor>
  <xdr:oneCellAnchor>
    <xdr:from>
      <xdr:col>21</xdr:col>
      <xdr:colOff>371474</xdr:colOff>
      <xdr:row>17</xdr:row>
      <xdr:rowOff>19049</xdr:rowOff>
    </xdr:from>
    <xdr:ext cx="360740" cy="30764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BCE2A77-A39D-43F1-B394-ED10320A742A}"/>
            </a:ext>
          </a:extLst>
        </xdr:cNvPr>
        <xdr:cNvSpPr txBox="1"/>
      </xdr:nvSpPr>
      <xdr:spPr>
        <a:xfrm>
          <a:off x="13830299" y="34385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36</a:t>
          </a:r>
        </a:p>
      </xdr:txBody>
    </xdr:sp>
    <xdr:clientData/>
  </xdr:oneCellAnchor>
  <xdr:oneCellAnchor>
    <xdr:from>
      <xdr:col>21</xdr:col>
      <xdr:colOff>190499</xdr:colOff>
      <xdr:row>15</xdr:row>
      <xdr:rowOff>28574</xdr:rowOff>
    </xdr:from>
    <xdr:ext cx="360740" cy="30764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053FE8C-6CE7-45EE-80C9-594A71D76B4E}"/>
            </a:ext>
          </a:extLst>
        </xdr:cNvPr>
        <xdr:cNvSpPr txBox="1"/>
      </xdr:nvSpPr>
      <xdr:spPr>
        <a:xfrm>
          <a:off x="13649324" y="306704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46</a:t>
          </a:r>
        </a:p>
      </xdr:txBody>
    </xdr:sp>
    <xdr:clientData/>
  </xdr:oneCellAnchor>
  <xdr:oneCellAnchor>
    <xdr:from>
      <xdr:col>20</xdr:col>
      <xdr:colOff>228599</xdr:colOff>
      <xdr:row>13</xdr:row>
      <xdr:rowOff>152399</xdr:rowOff>
    </xdr:from>
    <xdr:ext cx="360740" cy="30764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B292BDC-F932-4EEA-AF66-F64CAF94858E}"/>
            </a:ext>
          </a:extLst>
        </xdr:cNvPr>
        <xdr:cNvSpPr txBox="1"/>
      </xdr:nvSpPr>
      <xdr:spPr>
        <a:xfrm>
          <a:off x="13077824" y="280987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11</a:t>
          </a:r>
        </a:p>
      </xdr:txBody>
    </xdr:sp>
    <xdr:clientData/>
  </xdr:oneCellAnchor>
  <xdr:oneCellAnchor>
    <xdr:from>
      <xdr:col>19</xdr:col>
      <xdr:colOff>200024</xdr:colOff>
      <xdr:row>14</xdr:row>
      <xdr:rowOff>171449</xdr:rowOff>
    </xdr:from>
    <xdr:ext cx="272703" cy="30764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B5EBA81-A23A-4F2C-BCDB-2B5AACCF3E3B}"/>
            </a:ext>
          </a:extLst>
        </xdr:cNvPr>
        <xdr:cNvSpPr txBox="1"/>
      </xdr:nvSpPr>
      <xdr:spPr>
        <a:xfrm>
          <a:off x="12439649" y="3019424"/>
          <a:ext cx="272703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</a:t>
          </a:r>
        </a:p>
      </xdr:txBody>
    </xdr:sp>
    <xdr:clientData/>
  </xdr:oneCellAnchor>
  <xdr:oneCellAnchor>
    <xdr:from>
      <xdr:col>18</xdr:col>
      <xdr:colOff>476249</xdr:colOff>
      <xdr:row>12</xdr:row>
      <xdr:rowOff>9524</xdr:rowOff>
    </xdr:from>
    <xdr:ext cx="360740" cy="30764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58229D-E52E-44D1-BE8F-F5D461031D89}"/>
            </a:ext>
          </a:extLst>
        </xdr:cNvPr>
        <xdr:cNvSpPr txBox="1"/>
      </xdr:nvSpPr>
      <xdr:spPr>
        <a:xfrm>
          <a:off x="12106274" y="247649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27</a:t>
          </a:r>
        </a:p>
      </xdr:txBody>
    </xdr:sp>
    <xdr:clientData/>
  </xdr:oneCellAnchor>
  <xdr:oneCellAnchor>
    <xdr:from>
      <xdr:col>17</xdr:col>
      <xdr:colOff>590549</xdr:colOff>
      <xdr:row>14</xdr:row>
      <xdr:rowOff>85724</xdr:rowOff>
    </xdr:from>
    <xdr:ext cx="360740" cy="30764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DF838C9-C725-48F2-878E-D3B5E78CB2E9}"/>
            </a:ext>
          </a:extLst>
        </xdr:cNvPr>
        <xdr:cNvSpPr txBox="1"/>
      </xdr:nvSpPr>
      <xdr:spPr>
        <a:xfrm>
          <a:off x="11610974" y="293369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44</a:t>
          </a:r>
        </a:p>
      </xdr:txBody>
    </xdr:sp>
    <xdr:clientData/>
  </xdr:oneCellAnchor>
  <xdr:oneCellAnchor>
    <xdr:from>
      <xdr:col>16</xdr:col>
      <xdr:colOff>419099</xdr:colOff>
      <xdr:row>15</xdr:row>
      <xdr:rowOff>171449</xdr:rowOff>
    </xdr:from>
    <xdr:ext cx="360740" cy="30764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9BC056F-CE3D-4AAF-86F0-B0F9D39C05D7}"/>
            </a:ext>
          </a:extLst>
        </xdr:cNvPr>
        <xdr:cNvSpPr txBox="1"/>
      </xdr:nvSpPr>
      <xdr:spPr>
        <a:xfrm>
          <a:off x="10829924" y="3209924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56</a:t>
          </a:r>
        </a:p>
      </xdr:txBody>
    </xdr:sp>
    <xdr:clientData/>
  </xdr:oneCellAnchor>
  <xdr:oneCellAnchor>
    <xdr:from>
      <xdr:col>20</xdr:col>
      <xdr:colOff>28574</xdr:colOff>
      <xdr:row>19</xdr:row>
      <xdr:rowOff>123824</xdr:rowOff>
    </xdr:from>
    <xdr:ext cx="360740" cy="30764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D39DE1E-C37F-4F34-8EAF-EA33C2EB83C9}"/>
            </a:ext>
          </a:extLst>
        </xdr:cNvPr>
        <xdr:cNvSpPr txBox="1"/>
      </xdr:nvSpPr>
      <xdr:spPr>
        <a:xfrm>
          <a:off x="12877799" y="3924299"/>
          <a:ext cx="360740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33</a:t>
          </a:r>
        </a:p>
      </xdr:txBody>
    </xdr:sp>
    <xdr:clientData/>
  </xdr:oneCellAnchor>
  <xdr:oneCellAnchor>
    <xdr:from>
      <xdr:col>19</xdr:col>
      <xdr:colOff>219074</xdr:colOff>
      <xdr:row>18</xdr:row>
      <xdr:rowOff>180974</xdr:rowOff>
    </xdr:from>
    <xdr:ext cx="272703" cy="30764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32A2B04-4909-490E-808E-67CF222D8550}"/>
            </a:ext>
          </a:extLst>
        </xdr:cNvPr>
        <xdr:cNvSpPr txBox="1"/>
      </xdr:nvSpPr>
      <xdr:spPr>
        <a:xfrm>
          <a:off x="12458699" y="3790949"/>
          <a:ext cx="272703" cy="307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Bodoni MT" panose="02070603080606020203" pitchFamily="18" charset="0"/>
            </a:rPr>
            <a:t>1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:H57" totalsRowShown="0" headerRowDxfId="0">
  <autoFilter ref="B1:H57" xr:uid="{00000000-0009-0000-0100-000002000000}"/>
  <sortState xmlns:xlrd2="http://schemas.microsoft.com/office/spreadsheetml/2017/richdata2" ref="B2:H57">
    <sortCondition ref="C1:C57"/>
  </sortState>
  <tableColumns count="7">
    <tableColumn id="1" xr3:uid="{00000000-0010-0000-0000-000001000000}" name="County"/>
    <tableColumn id="5" xr3:uid="{00000000-0010-0000-0000-000005000000}" name="Disaster Rank" dataDxfId="5"/>
    <tableColumn id="6" xr3:uid="{00000000-0010-0000-0000-000006000000}" name="Disaster Index" dataDxfId="4"/>
    <tableColumn id="2" xr3:uid="{00000000-0010-0000-0000-000002000000}" name="Pop." dataDxfId="3"/>
    <tableColumn id="3" xr3:uid="{00000000-0010-0000-0000-000003000000}" name="Area" dataDxfId="2"/>
    <tableColumn id="4" xr3:uid="{00000000-0010-0000-0000-000004000000}" name="Density" dataDxfId="1">
      <calculatedColumnFormula>Table2[[#This Row],[Pop.]]/Table2[[#This Row],[Area]]</calculatedColumnFormula>
    </tableColumn>
    <tableColumn id="7" xr3:uid="{00000000-0010-0000-0000-000007000000}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7"/>
  <sheetViews>
    <sheetView tabSelected="1" workbookViewId="0"/>
  </sheetViews>
  <sheetFormatPr defaultRowHeight="15" x14ac:dyDescent="0.25"/>
  <cols>
    <col min="1" max="1" width="3.42578125" customWidth="1"/>
    <col min="2" max="2" width="16.85546875" customWidth="1"/>
    <col min="3" max="3" width="10.28515625" customWidth="1"/>
    <col min="4" max="4" width="17.85546875" customWidth="1"/>
    <col min="5" max="5" width="11.5703125" style="1" customWidth="1"/>
    <col min="6" max="6" width="15" style="1" customWidth="1"/>
    <col min="7" max="7" width="12.42578125" style="2" customWidth="1"/>
    <col min="8" max="8" width="9.140625" customWidth="1"/>
    <col min="9" max="9" width="3.28515625" customWidth="1"/>
    <col min="10" max="10" width="1.42578125" customWidth="1"/>
  </cols>
  <sheetData>
    <row r="1" spans="1:29" ht="29.25" x14ac:dyDescent="0.25">
      <c r="A1" s="3"/>
      <c r="B1" s="5" t="s">
        <v>0</v>
      </c>
      <c r="C1" s="5" t="s">
        <v>62</v>
      </c>
      <c r="D1" s="5" t="s">
        <v>1</v>
      </c>
      <c r="E1" s="6" t="s">
        <v>13</v>
      </c>
      <c r="F1" s="6" t="s">
        <v>14</v>
      </c>
      <c r="G1" s="7" t="s">
        <v>15</v>
      </c>
      <c r="H1" s="5" t="s">
        <v>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25">
      <c r="A2" s="3">
        <v>1</v>
      </c>
      <c r="B2" t="s">
        <v>3</v>
      </c>
      <c r="C2" s="1">
        <v>1</v>
      </c>
      <c r="D2" s="2">
        <v>1.3</v>
      </c>
      <c r="E2" s="1">
        <v>3665</v>
      </c>
      <c r="F2" s="1">
        <v>1855</v>
      </c>
      <c r="G2" s="2">
        <f>Table2[[#This Row],[Pop.]]/Table2[[#This Row],[Area]]</f>
        <v>1.9757412398921832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3">
        <v>2</v>
      </c>
      <c r="B3" t="s">
        <v>4</v>
      </c>
      <c r="C3" s="1">
        <v>3</v>
      </c>
      <c r="D3" s="2">
        <v>1.5</v>
      </c>
      <c r="E3" s="1">
        <v>2102</v>
      </c>
      <c r="F3" s="1">
        <v>1423</v>
      </c>
      <c r="G3" s="2">
        <f>Table2[[#This Row],[Pop.]]/Table2[[#This Row],[Area]]</f>
        <v>1.4771609276177091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3">
        <v>3</v>
      </c>
      <c r="B4" t="s">
        <v>5</v>
      </c>
      <c r="C4" s="1">
        <v>6</v>
      </c>
      <c r="D4" s="2">
        <v>2.2000000000000002</v>
      </c>
      <c r="E4" s="1">
        <v>11442</v>
      </c>
      <c r="F4" s="1">
        <v>4339</v>
      </c>
      <c r="G4" s="2">
        <f>Table2[[#This Row],[Pop.]]/Table2[[#This Row],[Area]]</f>
        <v>2.6370131366674348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5">
      <c r="A5" s="3">
        <v>4</v>
      </c>
      <c r="B5" t="s">
        <v>6</v>
      </c>
      <c r="C5" s="1">
        <v>8</v>
      </c>
      <c r="D5" s="2">
        <v>2.4</v>
      </c>
      <c r="E5" s="1">
        <v>2359</v>
      </c>
      <c r="F5" s="1">
        <v>1430</v>
      </c>
      <c r="G5" s="2">
        <f>Table2[[#This Row],[Pop.]]/Table2[[#This Row],[Area]]</f>
        <v>1.6496503496503496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5">
      <c r="A6" s="3">
        <v>5</v>
      </c>
      <c r="B6" t="s">
        <v>9</v>
      </c>
      <c r="C6" s="1">
        <v>11</v>
      </c>
      <c r="D6" s="2">
        <v>2.6</v>
      </c>
      <c r="E6" s="1">
        <v>852</v>
      </c>
      <c r="F6" s="1">
        <v>1175</v>
      </c>
      <c r="G6" s="2">
        <f>Table2[[#This Row],[Pop.]]/Table2[[#This Row],[Area]]</f>
        <v>0.72510638297872343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3">
        <v>6</v>
      </c>
      <c r="B7" t="s">
        <v>7</v>
      </c>
      <c r="C7" s="1">
        <v>14</v>
      </c>
      <c r="D7" s="2">
        <v>2.8</v>
      </c>
      <c r="E7" s="1">
        <v>16596</v>
      </c>
      <c r="F7" s="1">
        <v>2896</v>
      </c>
      <c r="G7" s="2">
        <f>Table2[[#This Row],[Pop.]]/Table2[[#This Row],[Area]]</f>
        <v>5.7306629834254146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25">
      <c r="A8" s="3">
        <v>7</v>
      </c>
      <c r="B8" t="s">
        <v>8</v>
      </c>
      <c r="C8" s="1">
        <v>15</v>
      </c>
      <c r="D8" s="2">
        <v>2.8</v>
      </c>
      <c r="E8" s="1">
        <v>34680</v>
      </c>
      <c r="F8" s="1">
        <v>718</v>
      </c>
      <c r="G8" s="2">
        <f>Table2[[#This Row],[Pop.]]/Table2[[#This Row],[Area]]</f>
        <v>48.300835654596099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3">
        <v>8</v>
      </c>
      <c r="B9" t="s">
        <v>18</v>
      </c>
      <c r="C9" s="1">
        <v>18</v>
      </c>
      <c r="D9" s="2">
        <v>3</v>
      </c>
      <c r="E9" s="1">
        <v>6619</v>
      </c>
      <c r="F9" s="1">
        <v>4226</v>
      </c>
      <c r="G9" s="2">
        <f>Table2[[#This Row],[Pop.]]/Table2[[#This Row],[Area]]</f>
        <v>1.5662565073355419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3">
        <v>9</v>
      </c>
      <c r="B10" t="s">
        <v>58</v>
      </c>
      <c r="C10" s="1">
        <v>22</v>
      </c>
      <c r="D10" s="2">
        <v>3</v>
      </c>
      <c r="E10" s="1">
        <v>5150</v>
      </c>
      <c r="F10" s="1">
        <v>1911</v>
      </c>
      <c r="G10" s="2">
        <f>Table2[[#This Row],[Pop.]]/Table2[[#This Row],[Area]]</f>
        <v>2.6949241234955519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3">
        <v>10</v>
      </c>
      <c r="B11" t="s">
        <v>34</v>
      </c>
      <c r="C11" s="1">
        <v>27</v>
      </c>
      <c r="D11" s="2">
        <v>3.2</v>
      </c>
      <c r="E11" s="1">
        <v>1991</v>
      </c>
      <c r="F11" s="1">
        <v>1870</v>
      </c>
      <c r="G11" s="2">
        <f>Table2[[#This Row],[Pop.]]/Table2[[#This Row],[Area]]</f>
        <v>1.0647058823529412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3">
        <v>11</v>
      </c>
      <c r="B12" t="s">
        <v>56</v>
      </c>
      <c r="C12" s="1">
        <v>33</v>
      </c>
      <c r="D12" s="2">
        <v>3.3</v>
      </c>
      <c r="E12" s="1">
        <v>9290</v>
      </c>
      <c r="F12" s="1">
        <v>1795</v>
      </c>
      <c r="G12" s="2">
        <f>Table2[[#This Row],[Pop.]]/Table2[[#This Row],[Area]]</f>
        <v>5.1754874651810585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3">
        <v>12</v>
      </c>
      <c r="B13" t="s">
        <v>61</v>
      </c>
      <c r="C13" s="1">
        <v>36</v>
      </c>
      <c r="D13" s="2">
        <v>3.4</v>
      </c>
      <c r="E13" s="1">
        <v>155634</v>
      </c>
      <c r="F13" s="1">
        <v>2635</v>
      </c>
      <c r="G13" s="2">
        <f>Table2[[#This Row],[Pop.]]/Table2[[#This Row],[Area]]</f>
        <v>59.06413662239089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3">
        <v>13</v>
      </c>
      <c r="B14" t="s">
        <v>23</v>
      </c>
      <c r="C14" s="1">
        <v>43</v>
      </c>
      <c r="D14" s="2">
        <v>3.6</v>
      </c>
      <c r="E14" s="1">
        <v>5894</v>
      </c>
      <c r="F14" s="1">
        <v>3973</v>
      </c>
      <c r="G14" s="2">
        <f>Table2[[#This Row],[Pop.]]/Table2[[#This Row],[Area]]</f>
        <v>1.4835137175937578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3">
        <v>14</v>
      </c>
      <c r="B15" t="s">
        <v>40</v>
      </c>
      <c r="C15" s="1">
        <v>44</v>
      </c>
      <c r="D15" s="2">
        <v>3.7</v>
      </c>
      <c r="E15" s="1">
        <v>1853</v>
      </c>
      <c r="F15" s="1">
        <v>2392</v>
      </c>
      <c r="G15" s="2">
        <f>Table2[[#This Row],[Pop.]]/Table2[[#This Row],[Area]]</f>
        <v>0.77466555183946484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3">
        <v>15</v>
      </c>
      <c r="B16" t="s">
        <v>42</v>
      </c>
      <c r="C16" s="1">
        <v>46</v>
      </c>
      <c r="D16" s="2">
        <v>3.7</v>
      </c>
      <c r="E16" s="1">
        <v>4589</v>
      </c>
      <c r="F16" s="1">
        <v>1867</v>
      </c>
      <c r="G16" s="2">
        <f>Table2[[#This Row],[Pop.]]/Table2[[#This Row],[Area]]</f>
        <v>2.4579539367970007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3">
        <v>16</v>
      </c>
      <c r="B17" t="s">
        <v>19</v>
      </c>
      <c r="C17" s="1">
        <v>56</v>
      </c>
      <c r="D17" s="2">
        <v>4</v>
      </c>
      <c r="E17" s="1">
        <v>5667</v>
      </c>
      <c r="F17" s="1">
        <v>1192</v>
      </c>
      <c r="G17" s="2">
        <f>Table2[[#This Row],[Pop.]]/Table2[[#This Row],[Area]]</f>
        <v>4.7541946308724832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3">
        <v>17</v>
      </c>
      <c r="B18" t="s">
        <v>44</v>
      </c>
      <c r="C18" s="1">
        <v>66</v>
      </c>
      <c r="D18" s="2">
        <v>4.2</v>
      </c>
      <c r="E18" s="1">
        <v>485</v>
      </c>
      <c r="F18" s="1">
        <v>1654</v>
      </c>
      <c r="G18" s="2">
        <f>Table2[[#This Row],[Pop.]]/Table2[[#This Row],[Area]]</f>
        <v>0.29322853688029021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3">
        <v>18</v>
      </c>
      <c r="B19" t="s">
        <v>27</v>
      </c>
      <c r="C19" s="1">
        <v>74</v>
      </c>
      <c r="D19" s="2">
        <v>4.3</v>
      </c>
      <c r="E19" s="1">
        <v>3108</v>
      </c>
      <c r="F19" s="1">
        <v>1620</v>
      </c>
      <c r="G19" s="2">
        <f>Table2[[#This Row],[Pop.]]/Table2[[#This Row],[Area]]</f>
        <v>1.9185185185185185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3">
        <v>19</v>
      </c>
      <c r="B20" t="s">
        <v>46</v>
      </c>
      <c r="C20" s="1">
        <v>92</v>
      </c>
      <c r="D20" s="2">
        <v>4.7</v>
      </c>
      <c r="E20" s="1">
        <v>6219</v>
      </c>
      <c r="F20" s="1">
        <v>1625</v>
      </c>
      <c r="G20" s="2">
        <f>Table2[[#This Row],[Pop.]]/Table2[[#This Row],[Area]]</f>
        <v>3.8270769230769233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3">
        <v>20</v>
      </c>
      <c r="B21" t="s">
        <v>33</v>
      </c>
      <c r="C21" s="1">
        <v>96</v>
      </c>
      <c r="D21" s="2">
        <v>4.8</v>
      </c>
      <c r="E21" s="1">
        <v>11558</v>
      </c>
      <c r="F21" s="1">
        <v>1657</v>
      </c>
      <c r="G21" s="2">
        <f>Table2[[#This Row],[Pop.]]/Table2[[#This Row],[Area]]</f>
        <v>6.9752564876282435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3">
        <v>21</v>
      </c>
      <c r="B22" t="s">
        <v>59</v>
      </c>
      <c r="C22" s="1">
        <v>98</v>
      </c>
      <c r="D22" s="2">
        <v>4.8</v>
      </c>
      <c r="E22" s="1">
        <v>692</v>
      </c>
      <c r="F22" s="1">
        <v>979</v>
      </c>
      <c r="G22" s="2">
        <f>Table2[[#This Row],[Pop.]]/Table2[[#This Row],[Area]]</f>
        <v>0.70684371807967317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3">
        <v>22</v>
      </c>
      <c r="B23" t="s">
        <v>53</v>
      </c>
      <c r="C23" s="1">
        <v>107</v>
      </c>
      <c r="D23" s="2">
        <v>4.9000000000000004</v>
      </c>
      <c r="E23" s="1">
        <v>9326</v>
      </c>
      <c r="F23" s="1">
        <v>5012</v>
      </c>
      <c r="G23" s="2">
        <f>Table2[[#This Row],[Pop.]]/Table2[[#This Row],[Area]]</f>
        <v>1.86073423782921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3">
        <v>23</v>
      </c>
      <c r="B24" t="s">
        <v>22</v>
      </c>
      <c r="C24" s="1">
        <v>108</v>
      </c>
      <c r="D24" s="2">
        <v>5</v>
      </c>
      <c r="E24" s="1">
        <v>82344</v>
      </c>
      <c r="F24" s="1">
        <v>2698</v>
      </c>
      <c r="G24" s="2">
        <f>Table2[[#This Row],[Pop.]]/Table2[[#This Row],[Area]]</f>
        <v>30.520385470719052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3">
        <v>24</v>
      </c>
      <c r="B25" t="s">
        <v>24</v>
      </c>
      <c r="C25" s="1">
        <v>114</v>
      </c>
      <c r="D25" s="2">
        <v>5.0999999999999996</v>
      </c>
      <c r="E25" s="1">
        <v>12092</v>
      </c>
      <c r="F25" s="1">
        <v>3783</v>
      </c>
      <c r="G25" s="2">
        <f>Table2[[#This Row],[Pop.]]/Table2[[#This Row],[Area]]</f>
        <v>3.1964049696008461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3">
        <v>25</v>
      </c>
      <c r="B26" t="s">
        <v>31</v>
      </c>
      <c r="C26" s="1">
        <v>123</v>
      </c>
      <c r="D26" s="2">
        <v>5.3</v>
      </c>
      <c r="E26" s="1">
        <v>13696</v>
      </c>
      <c r="F26" s="1">
        <v>2995</v>
      </c>
      <c r="G26" s="2">
        <f>Table2[[#This Row],[Pop.]]/Table2[[#This Row],[Area]]</f>
        <v>4.5729549248747912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3">
        <v>26</v>
      </c>
      <c r="B27" t="s">
        <v>43</v>
      </c>
      <c r="C27" s="1">
        <v>132</v>
      </c>
      <c r="D27" s="2">
        <v>5.4</v>
      </c>
      <c r="E27" s="1">
        <v>15880</v>
      </c>
      <c r="F27" s="1">
        <v>2656</v>
      </c>
      <c r="G27" s="2">
        <f>Table2[[#This Row],[Pop.]]/Table2[[#This Row],[Area]]</f>
        <v>5.9789156626506026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3">
        <v>27</v>
      </c>
      <c r="B28" t="s">
        <v>36</v>
      </c>
      <c r="C28" s="1">
        <v>137</v>
      </c>
      <c r="D28" s="2">
        <v>5.5</v>
      </c>
      <c r="E28" s="1">
        <v>65856</v>
      </c>
      <c r="F28" s="1">
        <v>3461</v>
      </c>
      <c r="G28" s="2">
        <f>Table2[[#This Row],[Pop.]]/Table2[[#This Row],[Area]]</f>
        <v>19.028026581912741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3">
        <v>28</v>
      </c>
      <c r="B29" t="s">
        <v>39</v>
      </c>
      <c r="C29" s="1">
        <v>138</v>
      </c>
      <c r="D29" s="2">
        <v>5.5</v>
      </c>
      <c r="E29" s="1">
        <v>7820</v>
      </c>
      <c r="F29" s="1">
        <v>3587</v>
      </c>
      <c r="G29" s="2">
        <f>Table2[[#This Row],[Pop.]]/Table2[[#This Row],[Area]]</f>
        <v>2.1800947867298577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3">
        <v>29</v>
      </c>
      <c r="B30" t="s">
        <v>49</v>
      </c>
      <c r="C30" s="1">
        <v>145</v>
      </c>
      <c r="D30" s="2">
        <v>5.7</v>
      </c>
      <c r="E30" s="1">
        <v>1148</v>
      </c>
      <c r="F30" s="1">
        <v>1737</v>
      </c>
      <c r="G30" s="2">
        <f>Table2[[#This Row],[Pop.]]/Table2[[#This Row],[Area]]</f>
        <v>0.66090961427748995</v>
      </c>
    </row>
    <row r="31" spans="1:29" x14ac:dyDescent="0.25">
      <c r="A31" s="3">
        <v>30</v>
      </c>
      <c r="B31" t="s">
        <v>12</v>
      </c>
      <c r="C31" s="1">
        <v>150</v>
      </c>
      <c r="D31" s="2">
        <v>5.7</v>
      </c>
      <c r="E31" s="1">
        <v>1121</v>
      </c>
      <c r="F31" s="1">
        <v>889</v>
      </c>
      <c r="G31" s="2">
        <f>Table2[[#This Row],[Pop.]]/Table2[[#This Row],[Area]]</f>
        <v>1.2609673790776152</v>
      </c>
    </row>
    <row r="32" spans="1:29" x14ac:dyDescent="0.25">
      <c r="A32" s="3">
        <v>31</v>
      </c>
      <c r="B32" t="s">
        <v>26</v>
      </c>
      <c r="C32" s="1">
        <v>153</v>
      </c>
      <c r="D32" s="2">
        <v>5.8</v>
      </c>
      <c r="E32" s="1">
        <v>9518</v>
      </c>
      <c r="F32" s="1">
        <v>2373</v>
      </c>
      <c r="G32" s="2">
        <f>Table2[[#This Row],[Pop.]]/Table2[[#This Row],[Area]]</f>
        <v>4.0109565950273911</v>
      </c>
    </row>
    <row r="33" spans="1:7" x14ac:dyDescent="0.25">
      <c r="A33" s="3">
        <v>32</v>
      </c>
      <c r="B33" t="s">
        <v>11</v>
      </c>
      <c r="C33" s="1">
        <v>197</v>
      </c>
      <c r="D33" s="2">
        <v>6.4</v>
      </c>
      <c r="E33" s="1">
        <v>9150</v>
      </c>
      <c r="F33" s="1">
        <v>737</v>
      </c>
      <c r="G33" s="2">
        <f>Table2[[#This Row],[Pop.]]/Table2[[#This Row],[Area]]</f>
        <v>12.415196743554953</v>
      </c>
    </row>
    <row r="34" spans="1:7" x14ac:dyDescent="0.25">
      <c r="A34" s="3">
        <v>33</v>
      </c>
      <c r="B34" t="s">
        <v>21</v>
      </c>
      <c r="C34" s="1">
        <v>206</v>
      </c>
      <c r="D34" s="2">
        <v>6.4</v>
      </c>
      <c r="E34" s="1">
        <v>1169</v>
      </c>
      <c r="F34" s="1">
        <v>3340</v>
      </c>
      <c r="G34" s="2">
        <f>Table2[[#This Row],[Pop.]]/Table2[[#This Row],[Area]]</f>
        <v>0.35</v>
      </c>
    </row>
    <row r="35" spans="1:7" x14ac:dyDescent="0.25">
      <c r="A35" s="3">
        <v>34</v>
      </c>
      <c r="B35" t="s">
        <v>57</v>
      </c>
      <c r="C35" s="1">
        <v>222</v>
      </c>
      <c r="D35" s="2">
        <v>6.7</v>
      </c>
      <c r="E35" s="1">
        <v>6064</v>
      </c>
      <c r="F35" s="1">
        <v>2273</v>
      </c>
      <c r="G35" s="2">
        <f>Table2[[#This Row],[Pop.]]/Table2[[#This Row],[Area]]</f>
        <v>2.6678398592168939</v>
      </c>
    </row>
    <row r="36" spans="1:7" x14ac:dyDescent="0.25">
      <c r="A36" s="3">
        <v>35</v>
      </c>
      <c r="B36" t="s">
        <v>16</v>
      </c>
      <c r="C36" s="1">
        <v>247</v>
      </c>
      <c r="D36" s="2">
        <v>7</v>
      </c>
      <c r="E36" s="1">
        <v>9345</v>
      </c>
      <c r="F36" s="1">
        <v>5543</v>
      </c>
      <c r="G36" s="2">
        <f>Table2[[#This Row],[Pop.]]/Table2[[#This Row],[Area]]</f>
        <v>1.6859101569547177</v>
      </c>
    </row>
    <row r="37" spans="1:7" x14ac:dyDescent="0.25">
      <c r="A37" s="3">
        <v>36</v>
      </c>
      <c r="B37" t="s">
        <v>48</v>
      </c>
      <c r="C37" s="1">
        <v>252</v>
      </c>
      <c r="D37" s="2">
        <v>7</v>
      </c>
      <c r="E37" s="1">
        <v>6909</v>
      </c>
      <c r="F37" s="1">
        <v>2326</v>
      </c>
      <c r="G37" s="2">
        <f>Table2[[#This Row],[Pop.]]/Table2[[#This Row],[Area]]</f>
        <v>2.970335339638865</v>
      </c>
    </row>
    <row r="38" spans="1:7" x14ac:dyDescent="0.25">
      <c r="A38" s="3">
        <v>37</v>
      </c>
      <c r="B38" t="s">
        <v>17</v>
      </c>
      <c r="C38" s="1">
        <v>264</v>
      </c>
      <c r="D38" s="2">
        <v>7.1</v>
      </c>
      <c r="E38" s="1">
        <v>13282</v>
      </c>
      <c r="F38" s="1">
        <v>4995</v>
      </c>
      <c r="G38" s="2">
        <f>Table2[[#This Row],[Pop.]]/Table2[[#This Row],[Area]]</f>
        <v>2.659059059059059</v>
      </c>
    </row>
    <row r="39" spans="1:7" x14ac:dyDescent="0.25">
      <c r="A39" s="3">
        <v>38</v>
      </c>
      <c r="B39" t="s">
        <v>47</v>
      </c>
      <c r="C39" s="1">
        <v>291</v>
      </c>
      <c r="D39" s="2">
        <v>7.3</v>
      </c>
      <c r="E39" s="1">
        <v>1783</v>
      </c>
      <c r="F39" s="1">
        <v>3297</v>
      </c>
      <c r="G39" s="2">
        <f>Table2[[#This Row],[Pop.]]/Table2[[#This Row],[Area]]</f>
        <v>0.54079466181377012</v>
      </c>
    </row>
    <row r="40" spans="1:7" x14ac:dyDescent="0.25">
      <c r="A40" s="3">
        <v>39</v>
      </c>
      <c r="B40" t="s">
        <v>30</v>
      </c>
      <c r="C40" s="1">
        <v>304</v>
      </c>
      <c r="D40" s="2">
        <v>7.6</v>
      </c>
      <c r="E40" s="1">
        <v>1309</v>
      </c>
      <c r="F40" s="1">
        <v>4668</v>
      </c>
      <c r="G40" s="2">
        <f>Table2[[#This Row],[Pop.]]/Table2[[#This Row],[Area]]</f>
        <v>0.28041988003427593</v>
      </c>
    </row>
    <row r="41" spans="1:7" x14ac:dyDescent="0.25">
      <c r="A41" s="3">
        <v>40</v>
      </c>
      <c r="B41" t="s">
        <v>41</v>
      </c>
      <c r="C41" s="1">
        <v>329</v>
      </c>
      <c r="D41" s="2">
        <v>7.8</v>
      </c>
      <c r="E41" s="1">
        <v>4257</v>
      </c>
      <c r="F41" s="1">
        <v>1220</v>
      </c>
      <c r="G41" s="2">
        <f>Table2[[#This Row],[Pop.]]/Table2[[#This Row],[Area]]</f>
        <v>3.4893442622950821</v>
      </c>
    </row>
    <row r="42" spans="1:7" x14ac:dyDescent="0.25">
      <c r="A42" s="3">
        <v>41</v>
      </c>
      <c r="B42" t="s">
        <v>51</v>
      </c>
      <c r="C42" s="1">
        <v>347</v>
      </c>
      <c r="D42" s="2">
        <v>8</v>
      </c>
      <c r="E42" s="1">
        <v>11576</v>
      </c>
      <c r="F42" s="1">
        <v>2084</v>
      </c>
      <c r="G42" s="2">
        <f>Table2[[#This Row],[Pop.]]/Table2[[#This Row],[Area]]</f>
        <v>5.5547024952015356</v>
      </c>
    </row>
    <row r="43" spans="1:7" x14ac:dyDescent="0.25">
      <c r="A43" s="3">
        <v>42</v>
      </c>
      <c r="B43" t="s">
        <v>45</v>
      </c>
      <c r="C43" s="1">
        <v>373</v>
      </c>
      <c r="D43" s="2">
        <v>8.1999999999999993</v>
      </c>
      <c r="E43" s="1">
        <v>4192</v>
      </c>
      <c r="F43" s="1">
        <v>5140</v>
      </c>
      <c r="G43" s="2">
        <f>Table2[[#This Row],[Pop.]]/Table2[[#This Row],[Area]]</f>
        <v>0.81556420233463034</v>
      </c>
    </row>
    <row r="44" spans="1:7" x14ac:dyDescent="0.25">
      <c r="A44" s="3">
        <v>43</v>
      </c>
      <c r="B44" t="s">
        <v>50</v>
      </c>
      <c r="C44" s="1">
        <v>398</v>
      </c>
      <c r="D44" s="2">
        <v>8.4</v>
      </c>
      <c r="E44" s="1">
        <v>41030</v>
      </c>
      <c r="F44" s="1">
        <v>2394</v>
      </c>
      <c r="G44" s="2">
        <f>Table2[[#This Row],[Pop.]]/Table2[[#This Row],[Area]]</f>
        <v>17.138680033416875</v>
      </c>
    </row>
    <row r="45" spans="1:7" x14ac:dyDescent="0.25">
      <c r="A45" s="3">
        <v>44</v>
      </c>
      <c r="B45" t="s">
        <v>28</v>
      </c>
      <c r="C45" s="1">
        <v>429</v>
      </c>
      <c r="D45" s="2">
        <v>8.6999999999999993</v>
      </c>
      <c r="E45" s="1">
        <v>94924</v>
      </c>
      <c r="F45" s="1">
        <v>5099</v>
      </c>
      <c r="G45" s="2">
        <f>Table2[[#This Row],[Pop.]]/Table2[[#This Row],[Area]]</f>
        <v>18.616199254755834</v>
      </c>
    </row>
    <row r="46" spans="1:7" x14ac:dyDescent="0.25">
      <c r="A46" s="3">
        <v>45</v>
      </c>
      <c r="B46" t="s">
        <v>29</v>
      </c>
      <c r="C46" s="1">
        <v>443</v>
      </c>
      <c r="D46" s="2">
        <v>8.8000000000000007</v>
      </c>
      <c r="E46" s="1">
        <v>97308</v>
      </c>
      <c r="F46" s="1">
        <v>2507</v>
      </c>
      <c r="G46" s="2">
        <f>Table2[[#This Row],[Pop.]]/Table2[[#This Row],[Area]]</f>
        <v>38.81451934583167</v>
      </c>
    </row>
    <row r="47" spans="1:7" x14ac:dyDescent="0.25">
      <c r="A47" s="3">
        <v>46</v>
      </c>
      <c r="B47" t="s">
        <v>10</v>
      </c>
      <c r="C47" s="1">
        <v>474</v>
      </c>
      <c r="D47" s="2">
        <v>9</v>
      </c>
      <c r="E47" s="1">
        <v>112684</v>
      </c>
      <c r="F47" s="1">
        <v>2598</v>
      </c>
      <c r="G47" s="2">
        <f>Table2[[#This Row],[Pop.]]/Table2[[#This Row],[Area]]</f>
        <v>43.373364126250962</v>
      </c>
    </row>
    <row r="48" spans="1:7" x14ac:dyDescent="0.25">
      <c r="A48" s="3">
        <v>47</v>
      </c>
      <c r="B48" t="s">
        <v>55</v>
      </c>
      <c r="C48" s="1">
        <v>477</v>
      </c>
      <c r="D48" s="2">
        <v>9</v>
      </c>
      <c r="E48" s="1">
        <v>3696</v>
      </c>
      <c r="F48" s="1">
        <v>1677</v>
      </c>
      <c r="G48" s="2">
        <f>Table2[[#This Row],[Pop.]]/Table2[[#This Row],[Area]]</f>
        <v>2.2039355992844363</v>
      </c>
    </row>
    <row r="49" spans="1:7" x14ac:dyDescent="0.25">
      <c r="A49" s="3">
        <v>48</v>
      </c>
      <c r="B49" t="s">
        <v>20</v>
      </c>
      <c r="C49" s="1">
        <v>486</v>
      </c>
      <c r="D49" s="2">
        <v>9.1</v>
      </c>
      <c r="E49" s="1">
        <v>10399</v>
      </c>
      <c r="F49" s="1">
        <v>2048</v>
      </c>
      <c r="G49" s="2">
        <f>Table2[[#This Row],[Pop.]]/Table2[[#This Row],[Area]]</f>
        <v>5.07763671875</v>
      </c>
    </row>
    <row r="50" spans="1:7" x14ac:dyDescent="0.25">
      <c r="A50" s="3">
        <v>49</v>
      </c>
      <c r="B50" t="s">
        <v>37</v>
      </c>
      <c r="C50" s="1">
        <v>593</v>
      </c>
      <c r="D50" s="2">
        <v>10</v>
      </c>
      <c r="E50" s="1">
        <v>19125</v>
      </c>
      <c r="F50" s="1">
        <v>3613</v>
      </c>
      <c r="G50" s="2">
        <f>Table2[[#This Row],[Pop.]]/Table2[[#This Row],[Area]]</f>
        <v>5.2933849986161086</v>
      </c>
    </row>
    <row r="51" spans="1:7" x14ac:dyDescent="0.25">
      <c r="A51" s="3">
        <v>50</v>
      </c>
      <c r="B51" t="s">
        <v>35</v>
      </c>
      <c r="C51" s="1">
        <v>638</v>
      </c>
      <c r="D51" s="2">
        <v>10.5</v>
      </c>
      <c r="E51" s="1">
        <v>29099</v>
      </c>
      <c r="F51" s="1">
        <v>1494</v>
      </c>
      <c r="G51" s="2">
        <f>Table2[[#This Row],[Pop.]]/Table2[[#This Row],[Area]]</f>
        <v>19.477242302543509</v>
      </c>
    </row>
    <row r="52" spans="1:7" x14ac:dyDescent="0.25">
      <c r="A52" s="3">
        <v>51</v>
      </c>
      <c r="B52" t="s">
        <v>32</v>
      </c>
      <c r="C52" s="1">
        <v>648</v>
      </c>
      <c r="D52" s="2">
        <v>10.6</v>
      </c>
      <c r="E52" s="1">
        <v>3209</v>
      </c>
      <c r="F52" s="1">
        <v>1728</v>
      </c>
      <c r="G52" s="2">
        <f>Table2[[#This Row],[Pop.]]/Table2[[#This Row],[Area]]</f>
        <v>1.8570601851851851</v>
      </c>
    </row>
    <row r="53" spans="1:7" x14ac:dyDescent="0.25">
      <c r="A53" s="3">
        <v>52</v>
      </c>
      <c r="B53" t="s">
        <v>60</v>
      </c>
      <c r="C53" s="1">
        <v>665</v>
      </c>
      <c r="D53" s="2">
        <v>10.7</v>
      </c>
      <c r="E53" s="1">
        <v>7640</v>
      </c>
      <c r="F53" s="1">
        <v>4921</v>
      </c>
      <c r="G53" s="2">
        <f>Table2[[#This Row],[Pop.]]/Table2[[#This Row],[Area]]</f>
        <v>1.5525299735826052</v>
      </c>
    </row>
    <row r="54" spans="1:7" x14ac:dyDescent="0.25">
      <c r="A54" s="3">
        <v>53</v>
      </c>
      <c r="B54" t="s">
        <v>38</v>
      </c>
      <c r="C54" s="1">
        <v>691</v>
      </c>
      <c r="D54" s="2">
        <v>10.9</v>
      </c>
      <c r="E54" s="1">
        <v>1694</v>
      </c>
      <c r="F54" s="1">
        <v>2643</v>
      </c>
      <c r="G54" s="2">
        <f>Table2[[#This Row],[Pop.]]/Table2[[#This Row],[Area]]</f>
        <v>0.64093832765796444</v>
      </c>
    </row>
    <row r="55" spans="1:7" x14ac:dyDescent="0.25">
      <c r="A55" s="3">
        <v>54</v>
      </c>
      <c r="B55" t="s">
        <v>52</v>
      </c>
      <c r="C55" s="1">
        <v>740</v>
      </c>
      <c r="D55" s="2">
        <v>11.4</v>
      </c>
      <c r="E55" s="1">
        <v>11332</v>
      </c>
      <c r="F55" s="1">
        <v>2356</v>
      </c>
      <c r="G55" s="2">
        <f>Table2[[#This Row],[Pop.]]/Table2[[#This Row],[Area]]</f>
        <v>4.8098471986417657</v>
      </c>
    </row>
    <row r="56" spans="1:7" x14ac:dyDescent="0.25">
      <c r="A56" s="3">
        <v>55</v>
      </c>
      <c r="B56" t="s">
        <v>54</v>
      </c>
      <c r="C56" s="1">
        <v>825</v>
      </c>
      <c r="D56" s="2">
        <v>12.3</v>
      </c>
      <c r="E56" s="1">
        <v>11364</v>
      </c>
      <c r="F56" s="1">
        <v>2762</v>
      </c>
      <c r="G56" s="2">
        <f>Table2[[#This Row],[Pop.]]/Table2[[#This Row],[Area]]</f>
        <v>4.1144098479362778</v>
      </c>
    </row>
    <row r="57" spans="1:7" x14ac:dyDescent="0.25">
      <c r="A57" s="3">
        <v>56</v>
      </c>
      <c r="B57" t="s">
        <v>25</v>
      </c>
      <c r="C57" s="1">
        <v>1009</v>
      </c>
      <c r="D57" s="2">
        <v>14</v>
      </c>
      <c r="E57" s="1">
        <v>1793</v>
      </c>
      <c r="F57" s="1">
        <v>1426</v>
      </c>
      <c r="G57" s="2">
        <f>Table2[[#This Row],[Pop.]]/Table2[[#This Row],[Area]]</f>
        <v>1.2573632538569426</v>
      </c>
    </row>
  </sheetData>
  <pageMargins left="0.7" right="0.7" top="0.75" bottom="0.75" header="0.3" footer="0.3"/>
  <pageSetup scale="84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2019-04-26T11:53:13Z</dcterms:created>
  <dcterms:modified xsi:type="dcterms:W3CDTF">2019-04-26T11:55:52Z</dcterms:modified>
</cp:coreProperties>
</file>